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0155" windowHeight="7680" activeTab="0"/>
  </bookViews>
  <sheets>
    <sheet name="10.03 und 11.04." sheetId="1" r:id="rId1"/>
    <sheet name="Tabelle3" sheetId="2" r:id="rId2"/>
    <sheet name="Tabelle4" sheetId="3" r:id="rId3"/>
    <sheet name="Tabelle5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</sheets>
  <definedNames/>
  <calcPr fullCalcOnLoad="1"/>
</workbook>
</file>

<file path=xl/sharedStrings.xml><?xml version="1.0" encoding="utf-8"?>
<sst xmlns="http://schemas.openxmlformats.org/spreadsheetml/2006/main" count="56" uniqueCount="43">
  <si>
    <t>Schulstandort</t>
  </si>
  <si>
    <t>Schüler</t>
  </si>
  <si>
    <t>davon smb</t>
  </si>
  <si>
    <t>Aachen</t>
  </si>
  <si>
    <t>Düsseldorf</t>
  </si>
  <si>
    <t>Duisburg</t>
  </si>
  <si>
    <t>Summe</t>
  </si>
  <si>
    <t>Essen</t>
  </si>
  <si>
    <t>KB</t>
  </si>
  <si>
    <t>Bedburg-Hau</t>
  </si>
  <si>
    <t>Bonn</t>
  </si>
  <si>
    <t>Euskirchen</t>
  </si>
  <si>
    <t>Köln I Grundschule (GS)</t>
  </si>
  <si>
    <t>Köln I Hauptschule (HS)</t>
  </si>
  <si>
    <t>Köln II</t>
  </si>
  <si>
    <t>Krefeld</t>
  </si>
  <si>
    <t>Leichlingen</t>
  </si>
  <si>
    <t>Mönchengladbach</t>
  </si>
  <si>
    <t>Pulheim</t>
  </si>
  <si>
    <t>Rösrath</t>
  </si>
  <si>
    <t>St. Augustin</t>
  </si>
  <si>
    <t>Wiehl</t>
  </si>
  <si>
    <t>Wuppertal</t>
  </si>
  <si>
    <t>LDS v. 15.10.2003</t>
  </si>
  <si>
    <t>SH/BL</t>
  </si>
  <si>
    <t>Düren</t>
  </si>
  <si>
    <t>Köln</t>
  </si>
  <si>
    <t>SG/GH/HG</t>
  </si>
  <si>
    <t>HG Aachen</t>
  </si>
  <si>
    <t>HG Düsseldorf - Primar -</t>
  </si>
  <si>
    <t>HG Düsseldorf - Sekundar -</t>
  </si>
  <si>
    <t>HG Essen - Primar -</t>
  </si>
  <si>
    <t>HG Essen - Sekundar -</t>
  </si>
  <si>
    <t>HG Euskirchen</t>
  </si>
  <si>
    <t>HG Köln</t>
  </si>
  <si>
    <t>HG Krefeld</t>
  </si>
  <si>
    <t>SB</t>
  </si>
  <si>
    <t>Stolberg</t>
  </si>
  <si>
    <t>KR</t>
  </si>
  <si>
    <t>Viersen</t>
  </si>
  <si>
    <t>BS</t>
  </si>
  <si>
    <t>Gesamt</t>
  </si>
  <si>
    <t>Abfrage November 2004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</si>
</sst>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8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G47" sqref="G47"/>
    </sheetView>
  </sheetViews>
  <sheetFormatPr defaultColWidth="11.421875" defaultRowHeight="12.75"/>
  <cols>
    <col min="1" max="1" width="24.00390625" style="0" bestFit="1" customWidth="1"/>
    <col min="2" max="2" width="16.28125" style="0" bestFit="1" customWidth="1"/>
    <col min="3" max="3" width="9.8515625" style="0" bestFit="1" customWidth="1"/>
    <col min="4" max="4" width="16.28125" style="0" bestFit="1" customWidth="1"/>
    <col min="5" max="5" width="9.8515625" style="0" bestFit="1" customWidth="1"/>
  </cols>
  <sheetData>
    <row r="1" spans="1:5" ht="15.75" thickBot="1">
      <c r="A1" s="22" t="s">
        <v>0</v>
      </c>
      <c r="B1" s="23" t="s">
        <v>1</v>
      </c>
      <c r="C1" s="24"/>
      <c r="D1" s="24"/>
      <c r="E1" s="25"/>
    </row>
    <row r="2" spans="1:5" ht="29.25" customHeight="1">
      <c r="A2" s="20"/>
      <c r="B2" s="21" t="s">
        <v>23</v>
      </c>
      <c r="C2" s="21" t="s">
        <v>2</v>
      </c>
      <c r="D2" s="21" t="s">
        <v>42</v>
      </c>
      <c r="E2" s="21" t="s">
        <v>2</v>
      </c>
    </row>
    <row r="3" spans="1:5" ht="15">
      <c r="A3" s="1" t="s">
        <v>24</v>
      </c>
      <c r="B3" s="2"/>
      <c r="C3" s="2"/>
      <c r="D3" s="2"/>
      <c r="E3" s="2"/>
    </row>
    <row r="4" spans="1:5" ht="12.75">
      <c r="A4" s="9" t="s">
        <v>25</v>
      </c>
      <c r="B4" s="2">
        <v>163</v>
      </c>
      <c r="C4" s="2">
        <v>109</v>
      </c>
      <c r="D4" s="2">
        <v>168</v>
      </c>
      <c r="E4" s="2">
        <v>111</v>
      </c>
    </row>
    <row r="5" spans="1:5" ht="12.75">
      <c r="A5" s="9" t="s">
        <v>3</v>
      </c>
      <c r="B5" s="2">
        <v>73</v>
      </c>
      <c r="C5" s="2">
        <v>0</v>
      </c>
      <c r="D5" s="2">
        <v>75</v>
      </c>
      <c r="E5" s="2">
        <v>0</v>
      </c>
    </row>
    <row r="6" spans="1:5" ht="12.75">
      <c r="A6" s="9" t="s">
        <v>4</v>
      </c>
      <c r="B6" s="2">
        <v>89</v>
      </c>
      <c r="C6" s="2">
        <v>0</v>
      </c>
      <c r="D6" s="2">
        <v>88</v>
      </c>
      <c r="E6" s="2">
        <v>0</v>
      </c>
    </row>
    <row r="7" spans="1:5" ht="12.75">
      <c r="A7" s="9" t="s">
        <v>5</v>
      </c>
      <c r="B7" s="2">
        <v>94</v>
      </c>
      <c r="C7" s="2">
        <v>0</v>
      </c>
      <c r="D7" s="2">
        <v>91</v>
      </c>
      <c r="E7" s="2">
        <v>0</v>
      </c>
    </row>
    <row r="8" spans="1:5" ht="12.75">
      <c r="A8" s="9" t="s">
        <v>26</v>
      </c>
      <c r="B8" s="2">
        <v>95</v>
      </c>
      <c r="C8" s="2">
        <v>0</v>
      </c>
      <c r="D8" s="2">
        <v>96</v>
      </c>
      <c r="E8" s="2">
        <v>0</v>
      </c>
    </row>
    <row r="9" spans="1:5" ht="15">
      <c r="A9" s="10" t="s">
        <v>6</v>
      </c>
      <c r="B9" s="11">
        <f>SUM(B4:B8)</f>
        <v>514</v>
      </c>
      <c r="C9" s="11">
        <f>SUM(C4:C8)</f>
        <v>109</v>
      </c>
      <c r="D9" s="11">
        <f>SUM(D4:D8)</f>
        <v>518</v>
      </c>
      <c r="E9" s="11">
        <f>SUM(E4:E8)</f>
        <v>111</v>
      </c>
    </row>
    <row r="10" spans="1:5" ht="15">
      <c r="A10" s="1" t="s">
        <v>27</v>
      </c>
      <c r="B10" s="2"/>
      <c r="C10" s="2"/>
      <c r="D10" s="2"/>
      <c r="E10" s="2"/>
    </row>
    <row r="11" spans="1:5" ht="12.75">
      <c r="A11" s="9" t="s">
        <v>28</v>
      </c>
      <c r="B11" s="2">
        <v>135</v>
      </c>
      <c r="C11" s="2">
        <v>17</v>
      </c>
      <c r="D11" s="2">
        <v>134</v>
      </c>
      <c r="E11" s="2">
        <v>16</v>
      </c>
    </row>
    <row r="12" spans="1:5" ht="12.75">
      <c r="A12" s="9" t="s">
        <v>29</v>
      </c>
      <c r="B12" s="2">
        <v>96</v>
      </c>
      <c r="C12" s="2">
        <v>8</v>
      </c>
      <c r="D12" s="2">
        <v>105</v>
      </c>
      <c r="E12" s="2">
        <v>5</v>
      </c>
    </row>
    <row r="13" spans="1:5" ht="12.75">
      <c r="A13" s="9" t="s">
        <v>30</v>
      </c>
      <c r="B13" s="2">
        <v>118</v>
      </c>
      <c r="C13" s="2">
        <v>3</v>
      </c>
      <c r="D13" s="2">
        <v>121</v>
      </c>
      <c r="E13" s="2">
        <v>0</v>
      </c>
    </row>
    <row r="14" spans="1:5" ht="12.75">
      <c r="A14" s="9" t="s">
        <v>31</v>
      </c>
      <c r="B14" s="2">
        <v>108</v>
      </c>
      <c r="C14" s="2">
        <v>3</v>
      </c>
      <c r="D14" s="2">
        <v>103</v>
      </c>
      <c r="E14" s="2">
        <v>4</v>
      </c>
    </row>
    <row r="15" spans="1:5" ht="12.75">
      <c r="A15" s="9" t="s">
        <v>32</v>
      </c>
      <c r="B15" s="3">
        <v>167</v>
      </c>
      <c r="C15" s="2">
        <v>15</v>
      </c>
      <c r="D15" s="3">
        <v>153</v>
      </c>
      <c r="E15" s="2">
        <v>9</v>
      </c>
    </row>
    <row r="16" spans="1:5" ht="12.75">
      <c r="A16" s="9" t="s">
        <v>33</v>
      </c>
      <c r="B16" s="2">
        <v>92</v>
      </c>
      <c r="C16" s="2">
        <v>64</v>
      </c>
      <c r="D16" s="2">
        <v>100</v>
      </c>
      <c r="E16" s="2">
        <v>61</v>
      </c>
    </row>
    <row r="17" spans="1:5" ht="12.75">
      <c r="A17" s="9" t="s">
        <v>34</v>
      </c>
      <c r="B17" s="2">
        <v>212</v>
      </c>
      <c r="C17" s="2">
        <v>22</v>
      </c>
      <c r="D17" s="2">
        <v>212</v>
      </c>
      <c r="E17" s="2">
        <v>18</v>
      </c>
    </row>
    <row r="18" spans="1:5" ht="12.75">
      <c r="A18" s="9" t="s">
        <v>35</v>
      </c>
      <c r="B18" s="2">
        <v>212</v>
      </c>
      <c r="C18" s="2">
        <v>3</v>
      </c>
      <c r="D18" s="2">
        <v>196</v>
      </c>
      <c r="E18" s="2">
        <v>6</v>
      </c>
    </row>
    <row r="19" spans="1:5" ht="15">
      <c r="A19" s="10" t="s">
        <v>6</v>
      </c>
      <c r="B19" s="11">
        <f>SUM(B11:B18)</f>
        <v>1140</v>
      </c>
      <c r="C19" s="11">
        <f>SUM(C11:C18)</f>
        <v>135</v>
      </c>
      <c r="D19" s="11">
        <f>SUM(D11:D18)</f>
        <v>1124</v>
      </c>
      <c r="E19" s="11">
        <f>SUM(E11:E18)</f>
        <v>119</v>
      </c>
    </row>
    <row r="20" spans="1:5" ht="15">
      <c r="A20" s="1" t="s">
        <v>36</v>
      </c>
      <c r="B20" s="2"/>
      <c r="C20" s="2"/>
      <c r="D20" s="2"/>
      <c r="E20" s="2"/>
    </row>
    <row r="21" spans="1:5" ht="12.75">
      <c r="A21" s="16" t="s">
        <v>4</v>
      </c>
      <c r="B21" s="2">
        <v>167</v>
      </c>
      <c r="C21" s="2">
        <v>0</v>
      </c>
      <c r="D21" s="2">
        <v>179</v>
      </c>
      <c r="E21" s="2">
        <v>0</v>
      </c>
    </row>
    <row r="22" spans="1:5" ht="12.75">
      <c r="A22" s="16" t="s">
        <v>7</v>
      </c>
      <c r="B22" s="3">
        <v>177</v>
      </c>
      <c r="C22" s="2">
        <v>0</v>
      </c>
      <c r="D22" s="3">
        <v>181</v>
      </c>
      <c r="E22" s="2">
        <v>0</v>
      </c>
    </row>
    <row r="23" spans="1:5" ht="12.75">
      <c r="A23" s="16" t="s">
        <v>26</v>
      </c>
      <c r="B23" s="3">
        <v>208</v>
      </c>
      <c r="C23" s="2">
        <v>0</v>
      </c>
      <c r="D23" s="3">
        <v>216</v>
      </c>
      <c r="E23" s="2">
        <v>0</v>
      </c>
    </row>
    <row r="24" spans="1:5" ht="12.75">
      <c r="A24" s="16" t="s">
        <v>37</v>
      </c>
      <c r="B24" s="3">
        <v>203</v>
      </c>
      <c r="C24" s="2">
        <v>0</v>
      </c>
      <c r="D24" s="3">
        <v>208</v>
      </c>
      <c r="E24" s="2">
        <v>0</v>
      </c>
    </row>
    <row r="25" spans="1:5" ht="15">
      <c r="A25" s="10" t="s">
        <v>6</v>
      </c>
      <c r="B25" s="11">
        <f>SUM(B21:B24)</f>
        <v>755</v>
      </c>
      <c r="C25" s="11">
        <f>SUM(C21:C24)</f>
        <v>0</v>
      </c>
      <c r="D25" s="11">
        <f>SUM(D21:D24)</f>
        <v>784</v>
      </c>
      <c r="E25" s="11">
        <f>SUM(E21:E24)</f>
        <v>0</v>
      </c>
    </row>
    <row r="26" spans="1:5" ht="15">
      <c r="A26" s="1" t="s">
        <v>8</v>
      </c>
      <c r="B26" s="2"/>
      <c r="C26" s="2"/>
      <c r="D26" s="2"/>
      <c r="E26" s="2"/>
    </row>
    <row r="27" spans="1:5" ht="12.75">
      <c r="A27" s="17" t="s">
        <v>3</v>
      </c>
      <c r="B27" s="3">
        <v>248</v>
      </c>
      <c r="C27" s="3">
        <v>76</v>
      </c>
      <c r="D27" s="3">
        <v>250</v>
      </c>
      <c r="E27" s="3">
        <v>85</v>
      </c>
    </row>
    <row r="28" spans="1:5" ht="12.75">
      <c r="A28" s="17" t="s">
        <v>9</v>
      </c>
      <c r="B28" s="3">
        <v>125</v>
      </c>
      <c r="C28" s="3">
        <v>41</v>
      </c>
      <c r="D28" s="3">
        <v>132</v>
      </c>
      <c r="E28" s="3">
        <v>30</v>
      </c>
    </row>
    <row r="29" spans="1:5" ht="12.75">
      <c r="A29" s="17" t="s">
        <v>10</v>
      </c>
      <c r="B29" s="3">
        <v>230</v>
      </c>
      <c r="C29" s="3">
        <v>104</v>
      </c>
      <c r="D29" s="3">
        <v>221</v>
      </c>
      <c r="E29" s="3">
        <v>102</v>
      </c>
    </row>
    <row r="30" spans="1:5" ht="12.75">
      <c r="A30" s="17" t="s">
        <v>4</v>
      </c>
      <c r="B30" s="3">
        <v>214</v>
      </c>
      <c r="C30" s="3">
        <v>140</v>
      </c>
      <c r="D30" s="3">
        <v>220</v>
      </c>
      <c r="E30" s="3">
        <v>140</v>
      </c>
    </row>
    <row r="31" spans="1:5" ht="12.75">
      <c r="A31" s="17" t="s">
        <v>5</v>
      </c>
      <c r="B31" s="3">
        <v>243</v>
      </c>
      <c r="C31" s="3">
        <v>110</v>
      </c>
      <c r="D31" s="3">
        <v>250</v>
      </c>
      <c r="E31" s="3">
        <v>117</v>
      </c>
    </row>
    <row r="32" spans="1:5" ht="12.75">
      <c r="A32" s="17" t="s">
        <v>7</v>
      </c>
      <c r="B32" s="3">
        <v>286</v>
      </c>
      <c r="C32" s="3">
        <v>64</v>
      </c>
      <c r="D32" s="3">
        <v>274</v>
      </c>
      <c r="E32" s="3">
        <v>74</v>
      </c>
    </row>
    <row r="33" spans="1:5" ht="12.75">
      <c r="A33" s="17" t="s">
        <v>11</v>
      </c>
      <c r="B33" s="3">
        <v>134</v>
      </c>
      <c r="C33" s="3">
        <v>20</v>
      </c>
      <c r="D33" s="3">
        <v>133</v>
      </c>
      <c r="E33" s="3">
        <v>22</v>
      </c>
    </row>
    <row r="34" spans="1:5" ht="12.75">
      <c r="A34" s="17" t="s">
        <v>12</v>
      </c>
      <c r="B34" s="3">
        <v>146</v>
      </c>
      <c r="C34" s="3">
        <v>54</v>
      </c>
      <c r="D34" s="3">
        <v>137</v>
      </c>
      <c r="E34" s="3">
        <v>53</v>
      </c>
    </row>
    <row r="35" spans="1:5" ht="12.75">
      <c r="A35" s="17" t="s">
        <v>13</v>
      </c>
      <c r="B35" s="3">
        <v>151</v>
      </c>
      <c r="C35" s="3">
        <v>54</v>
      </c>
      <c r="D35" s="3">
        <v>164</v>
      </c>
      <c r="E35" s="3">
        <v>47</v>
      </c>
    </row>
    <row r="36" spans="1:5" ht="12.75">
      <c r="A36" s="18" t="s">
        <v>14</v>
      </c>
      <c r="B36" s="4">
        <v>238</v>
      </c>
      <c r="C36" s="4">
        <v>45</v>
      </c>
      <c r="D36" s="4">
        <v>253</v>
      </c>
      <c r="E36" s="4">
        <v>41</v>
      </c>
    </row>
    <row r="37" spans="1:5" ht="12.75">
      <c r="A37" s="17" t="s">
        <v>15</v>
      </c>
      <c r="B37" s="3">
        <v>247</v>
      </c>
      <c r="C37" s="3">
        <v>92</v>
      </c>
      <c r="D37" s="3">
        <v>245</v>
      </c>
      <c r="E37" s="3">
        <v>84</v>
      </c>
    </row>
    <row r="38" spans="1:5" ht="12.75">
      <c r="A38" s="17" t="s">
        <v>16</v>
      </c>
      <c r="B38" s="3">
        <v>176</v>
      </c>
      <c r="C38" s="3">
        <v>44</v>
      </c>
      <c r="D38" s="3">
        <v>188</v>
      </c>
      <c r="E38" s="3">
        <v>46</v>
      </c>
    </row>
    <row r="39" spans="1:5" ht="12.75">
      <c r="A39" s="17" t="s">
        <v>17</v>
      </c>
      <c r="B39" s="3">
        <v>202</v>
      </c>
      <c r="C39" s="3">
        <v>55</v>
      </c>
      <c r="D39" s="3">
        <v>197</v>
      </c>
      <c r="E39" s="3">
        <v>60</v>
      </c>
    </row>
    <row r="40" spans="1:5" ht="12.75">
      <c r="A40" s="17" t="s">
        <v>18</v>
      </c>
      <c r="B40" s="3">
        <v>181</v>
      </c>
      <c r="C40" s="3">
        <v>72</v>
      </c>
      <c r="D40" s="3">
        <v>174</v>
      </c>
      <c r="E40" s="3">
        <v>54</v>
      </c>
    </row>
    <row r="41" spans="1:5" ht="12.75">
      <c r="A41" s="17" t="s">
        <v>19</v>
      </c>
      <c r="B41" s="3">
        <v>172</v>
      </c>
      <c r="C41" s="3">
        <v>47</v>
      </c>
      <c r="D41" s="3">
        <v>186</v>
      </c>
      <c r="E41" s="3">
        <v>42</v>
      </c>
    </row>
    <row r="42" spans="1:5" ht="12.75">
      <c r="A42" s="17" t="s">
        <v>20</v>
      </c>
      <c r="B42" s="3">
        <v>301</v>
      </c>
      <c r="C42" s="3">
        <v>88</v>
      </c>
      <c r="D42" s="3">
        <v>303</v>
      </c>
      <c r="E42" s="3">
        <v>83</v>
      </c>
    </row>
    <row r="43" spans="1:5" ht="12.75">
      <c r="A43" s="17" t="s">
        <v>21</v>
      </c>
      <c r="B43" s="3">
        <v>148</v>
      </c>
      <c r="C43" s="3">
        <v>66</v>
      </c>
      <c r="D43" s="3">
        <v>148</v>
      </c>
      <c r="E43" s="3">
        <v>54</v>
      </c>
    </row>
    <row r="44" spans="1:5" ht="12.75">
      <c r="A44" s="19" t="s">
        <v>22</v>
      </c>
      <c r="B44" s="6">
        <v>222</v>
      </c>
      <c r="C44" s="6">
        <v>104</v>
      </c>
      <c r="D44" s="6">
        <v>221</v>
      </c>
      <c r="E44" s="6">
        <v>101</v>
      </c>
    </row>
    <row r="45" spans="1:5" ht="15">
      <c r="A45" s="12" t="s">
        <v>6</v>
      </c>
      <c r="B45" s="13">
        <f>SUM(B27:B44)</f>
        <v>3664</v>
      </c>
      <c r="C45" s="13">
        <f>SUM(C27:C44)</f>
        <v>1276</v>
      </c>
      <c r="D45" s="13">
        <f>SUM(D27:D44)</f>
        <v>3696</v>
      </c>
      <c r="E45" s="13">
        <f>SUM(E27:E44)</f>
        <v>1235</v>
      </c>
    </row>
    <row r="46" spans="1:5" ht="15">
      <c r="A46" s="14" t="s">
        <v>38</v>
      </c>
      <c r="B46" s="15"/>
      <c r="C46" s="15"/>
      <c r="D46" s="15"/>
      <c r="E46" s="15"/>
    </row>
    <row r="47" spans="1:5" ht="12.75">
      <c r="A47" s="5" t="s">
        <v>9</v>
      </c>
      <c r="B47" s="15">
        <v>29</v>
      </c>
      <c r="C47" s="15">
        <v>4</v>
      </c>
      <c r="D47" s="15">
        <v>29</v>
      </c>
      <c r="E47" s="15">
        <v>4</v>
      </c>
    </row>
    <row r="48" spans="1:5" ht="12.75">
      <c r="A48" s="5" t="s">
        <v>39</v>
      </c>
      <c r="B48" s="15">
        <v>155</v>
      </c>
      <c r="C48" s="15">
        <v>12</v>
      </c>
      <c r="D48" s="15">
        <v>155</v>
      </c>
      <c r="E48" s="15">
        <v>12</v>
      </c>
    </row>
    <row r="49" spans="1:5" ht="15">
      <c r="A49" s="12" t="s">
        <v>6</v>
      </c>
      <c r="B49" s="13">
        <f>SUM(B47:B48)</f>
        <v>184</v>
      </c>
      <c r="C49" s="13">
        <f>SUM(C47:C48)</f>
        <v>16</v>
      </c>
      <c r="D49" s="13">
        <f>SUM(D47:D48)</f>
        <v>184</v>
      </c>
      <c r="E49" s="13">
        <f>SUM(E47:E48)</f>
        <v>16</v>
      </c>
    </row>
    <row r="50" spans="1:5" ht="15">
      <c r="A50" s="14" t="s">
        <v>40</v>
      </c>
      <c r="B50" s="15"/>
      <c r="C50" s="15"/>
      <c r="D50" s="15"/>
      <c r="E50" s="15"/>
    </row>
    <row r="51" spans="1:5" ht="13.5" thickBot="1">
      <c r="A51" s="5" t="s">
        <v>7</v>
      </c>
      <c r="B51" s="15">
        <v>954</v>
      </c>
      <c r="C51" s="15">
        <v>0</v>
      </c>
      <c r="D51" s="15">
        <v>969</v>
      </c>
      <c r="E51" s="15">
        <v>0</v>
      </c>
    </row>
    <row r="52" spans="1:5" ht="15.75" thickBot="1">
      <c r="A52" s="7" t="s">
        <v>41</v>
      </c>
      <c r="B52" s="8">
        <f>SUM(B9,B19,B25,B45,B49,B51)</f>
        <v>7211</v>
      </c>
      <c r="C52" s="8">
        <f>SUM(C9,C19,C25,C45,C49,C51)</f>
        <v>1536</v>
      </c>
      <c r="D52" s="8">
        <f>SUM(D9,D19,D25,D45,D49,D51)</f>
        <v>7275</v>
      </c>
      <c r="E52" s="8">
        <f>SUM(E9,E19,E25,E45,E49,E51)</f>
        <v>1481</v>
      </c>
    </row>
  </sheetData>
  <mergeCells count="1">
    <mergeCell ref="B1:E1"/>
  </mergeCells>
  <printOptions horizontalCentered="1" verticalCentered="1"/>
  <pageMargins left="0.7874015748031497" right="0.3937007874015748" top="0.7480314960629921" bottom="0.984251968503937" header="0.4330708661417323" footer="0.5118110236220472"/>
  <pageSetup cellComments="asDisplayed" horizontalDpi="300" verticalDpi="300" orientation="portrait" paperSize="9" scale="95" r:id="rId1"/>
  <headerFooter alignWithMargins="0">
    <oddHeader xml:space="preserve">&amp;RAnlage zur Vorlage 12/92 Schul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2004-12-23T13:23:52Z</cp:lastPrinted>
  <dcterms:created xsi:type="dcterms:W3CDTF">2004-09-15T13:07:35Z</dcterms:created>
  <dcterms:modified xsi:type="dcterms:W3CDTF">2004-12-23T13:23:54Z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-2130051573</vt:i4>
  </property>
  <property fmtid="{D5CDD505-2E9C-101B-9397-08002B2CF9AE}" pid="4" name="_EmailSubje">
    <vt:lpwstr>Vorlage Wontorra</vt:lpwstr>
  </property>
  <property fmtid="{D5CDD505-2E9C-101B-9397-08002B2CF9AE}" pid="5" name="_AuthorEma">
    <vt:lpwstr>Wilfried.Koelzer@lvr.de</vt:lpwstr>
  </property>
  <property fmtid="{D5CDD505-2E9C-101B-9397-08002B2CF9AE}" pid="6" name="_AuthorEmailDisplayNa">
    <vt:lpwstr>Kölzer, Wilfried</vt:lpwstr>
  </property>
</Properties>
</file>